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kopu\Desktop\Przetargi\2023\Ryby 2023 na 6 miesięcy\"/>
    </mc:Choice>
  </mc:AlternateContent>
  <bookViews>
    <workbookView xWindow="0" yWindow="0" windowWidth="14650" windowHeight="1260"/>
  </bookViews>
  <sheets>
    <sheet name="Arkusz1" sheetId="1" r:id="rId1"/>
  </sheets>
  <definedNames>
    <definedName name="_xlnm.Print_Area" localSheetId="0">Arkusz1!$A$1:$P$31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5" i="1"/>
</calcChain>
</file>

<file path=xl/sharedStrings.xml><?xml version="1.0" encoding="utf-8"?>
<sst xmlns="http://schemas.openxmlformats.org/spreadsheetml/2006/main" count="95" uniqueCount="72">
  <si>
    <t>Nazwa</t>
  </si>
  <si>
    <t>j.m.</t>
  </si>
  <si>
    <t>1.</t>
  </si>
  <si>
    <t>kg</t>
  </si>
  <si>
    <t>2.</t>
  </si>
  <si>
    <t>Filet z czarniaka bez skóry -produkcja morska 18/10</t>
  </si>
  <si>
    <t>3.</t>
  </si>
  <si>
    <t>4.</t>
  </si>
  <si>
    <t>5.</t>
  </si>
  <si>
    <t>6.</t>
  </si>
  <si>
    <t>Filet z dorsza bez skóry  -produkcja morska 18/10</t>
  </si>
  <si>
    <t>7.</t>
  </si>
  <si>
    <t>8.</t>
  </si>
  <si>
    <t>9.</t>
  </si>
  <si>
    <t>10.</t>
  </si>
  <si>
    <t>11.</t>
  </si>
  <si>
    <t>Ryba łosoś świeży –filet ze skórą</t>
  </si>
  <si>
    <t>12.</t>
  </si>
  <si>
    <t>13.</t>
  </si>
  <si>
    <t>14.</t>
  </si>
  <si>
    <t>Kawior czarny 1szt=100g</t>
  </si>
  <si>
    <t>szt</t>
  </si>
  <si>
    <t>15.</t>
  </si>
  <si>
    <t>Kawior czerwony   1szt=100g</t>
  </si>
  <si>
    <t>16.</t>
  </si>
  <si>
    <t>Konserwa – makrela w pomidorach  1szt= 330g-Składniki
– filety z makreli (makrela kolias/ Scomber japonicus/ obszar połowu: Północno-zachodni Ocean Spokojny/ złowione w morzu/  (50%)
– sos pomidorowy (50%) (woda, koncentrat pomidorowy, , musztarda (woda, ocet spirytusowy, gorczyca biała, cukier, sól, przyprawy), olej rzepakowy, skrobia modyfikowana, sól,  mieszanka przypraw, naturalny aromat papryki, regulator kwasowości: kwas cytrynowy)</t>
  </si>
  <si>
    <t>17.</t>
  </si>
  <si>
    <t>Słoik–paprykarz szczeciński  z    1szt= 270g,skład Łosoś 24%, woda, kapusta, marchew, ryż, koncentrat pomidorowy, błonnik sojowy, sól, olej rzepakowy, cebula suszona, przyprawy, ekstrakt przypraw (pieprz, papryka słodka, oliwa z oliwek, olej słonecznikowy)</t>
  </si>
  <si>
    <t>18.</t>
  </si>
  <si>
    <t>Konserwa-tuńczyk w sosie własnym  1szt = 1700g-skład : tuńczyk w kawałkach 95%+woda+ sól</t>
  </si>
  <si>
    <t>19.</t>
  </si>
  <si>
    <t>Konserwa-tuńczyk w sosie własnym  1szt = 170g-skład : tuńczyk w kawałkach 95%+woda+ sól</t>
  </si>
  <si>
    <t>20.</t>
  </si>
  <si>
    <t>Paluszki krabowe surimi 1op=250g</t>
  </si>
  <si>
    <t>21.</t>
  </si>
  <si>
    <t>Krewetki-koktajlowe</t>
  </si>
  <si>
    <t>22.</t>
  </si>
  <si>
    <t>Krewetki królewskie</t>
  </si>
  <si>
    <t>23.</t>
  </si>
  <si>
    <t>Krewetki obrane surowe Tiger 26-30 1kg</t>
  </si>
  <si>
    <t>24.</t>
  </si>
  <si>
    <t xml:space="preserve">Łosoś wędzony – filet /niemrożony -krojony </t>
  </si>
  <si>
    <t>25.</t>
  </si>
  <si>
    <t>Makrela wędzona</t>
  </si>
  <si>
    <t>Makrela wędzona, filet z warzywami</t>
  </si>
  <si>
    <t>Makrela wędzona, filet z przyprawami</t>
  </si>
  <si>
    <t>Makrela rolmops wędzony</t>
  </si>
  <si>
    <t>Sałatki rybne, min. 40% wsadu rybnego–różne rodzaje  np. leczo rybne, śledź w sosie musztardowym, śledź w buraczkach -  1op= 3 kg</t>
  </si>
  <si>
    <t>Sałatka jarzynowa- skład: ziemniaki, marchew, ogórek, groszek, seler, majonez, musztarda, przyprawy  1op= 3 kg</t>
  </si>
  <si>
    <t>Śledź – rolmops w zalewie 1op= 3 kg</t>
  </si>
  <si>
    <t>Węgorz wędzony</t>
  </si>
  <si>
    <t>Ryba wędzona -dorsz</t>
  </si>
  <si>
    <t>ŁĄCZNIE</t>
  </si>
  <si>
    <t>L.p</t>
  </si>
  <si>
    <t>kg=netto</t>
  </si>
  <si>
    <t>Filet z sandacza bez skóry  - produkcja morska</t>
  </si>
  <si>
    <t xml:space="preserve">Filet śledziowy –  a -la matias,  opakowanie i waga netto 5,5 kg , waga netto po odsączeniu 4 kg fileta śledziowego-1 op=4 g </t>
  </si>
  <si>
    <t>stawka % VAT</t>
  </si>
  <si>
    <t xml:space="preserve">R-S Bursztyn </t>
  </si>
  <si>
    <t xml:space="preserve">Razem </t>
  </si>
  <si>
    <t xml:space="preserve"> Przedmiot zamówienia  -dostawy ryb w okresie 6 miesięcy </t>
  </si>
  <si>
    <t xml:space="preserve">Wartość zł  netto </t>
  </si>
  <si>
    <t>RS Światowid 0- zużycie, okrees analogiczny</t>
  </si>
  <si>
    <t>R-S Światowid- zapotrzeb.</t>
  </si>
  <si>
    <t>RS Henryk- zuzycie, okres analogiczny</t>
  </si>
  <si>
    <t>RS Bursztyn - zużycie - okres analogiczny</t>
  </si>
  <si>
    <t>R-S Henryk- zapotrzeb.</t>
  </si>
  <si>
    <t>RS Admirał - zużycie, okres analogiczny</t>
  </si>
  <si>
    <t>R-S Admirał - zapotrzeb.</t>
  </si>
  <si>
    <t>Cena jedn netto</t>
  </si>
  <si>
    <t>Wartość zł brutto</t>
  </si>
  <si>
    <t>Karp świeży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</si>
</sst>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5]General"/>
  </numFmts>
  <fonts count="23">
    <font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1"/>
      <charset val="238"/>
    </font>
    <font>
      <sz val="10"/>
      <color theme="1"/>
      <name val="Calibri"/>
      <family val="2"/>
      <charset val="238"/>
      <scheme val="minor"/>
    </font>
    <font>
      <b/>
      <u/>
      <sz val="10"/>
      <color rgb="FF000000"/>
      <name val="Times New Roman1"/>
      <charset val="238"/>
    </font>
    <font>
      <sz val="10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Times New Roman1"/>
      <charset val="238"/>
    </font>
    <font>
      <sz val="8"/>
      <color rgb="FF000000"/>
      <name val="Times New Roman1"/>
      <charset val="238"/>
    </font>
    <font>
      <b/>
      <sz val="8"/>
      <color theme="1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b/>
      <sz val="10"/>
      <color rgb="FF000000"/>
      <name val="Times New Roman1"/>
      <charset val="238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8"/>
      <name val="Times New Roman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Times New Roman"/>
      <family val="1"/>
      <charset val="238"/>
    </font>
    <font>
      <b/>
      <sz val="8"/>
      <color rgb="FFC00000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EEECE1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CC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8" tint="0.79998168889431442"/>
        <bgColor rgb="FFFFFFCC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7" tint="0.59999389629810485"/>
        <bgColor rgb="FFFFFFCC"/>
      </patternFill>
    </fill>
    <fill>
      <patternFill patternType="solid">
        <fgColor theme="7" tint="0.59999389629810485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14" fillId="0" borderId="0"/>
  </cellStyleXfs>
  <cellXfs count="44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 wrapText="1"/>
    </xf>
    <xf numFmtId="0" fontId="5" fillId="0" borderId="0" xfId="0" applyFont="1"/>
    <xf numFmtId="0" fontId="6" fillId="0" borderId="0" xfId="0" applyFont="1"/>
    <xf numFmtId="0" fontId="6" fillId="4" borderId="0" xfId="0" applyFont="1" applyFill="1"/>
    <xf numFmtId="0" fontId="8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164" fontId="15" fillId="6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2" fontId="17" fillId="0" borderId="1" xfId="0" applyNumberFormat="1" applyFont="1" applyBorder="1" applyAlignment="1">
      <alignment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4" fontId="19" fillId="4" borderId="1" xfId="0" applyNumberFormat="1" applyFont="1" applyFill="1" applyBorder="1" applyAlignment="1">
      <alignment horizontal="center" vertical="center"/>
    </xf>
    <xf numFmtId="0" fontId="19" fillId="4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4" fontId="20" fillId="4" borderId="1" xfId="0" applyNumberFormat="1" applyFont="1" applyFill="1" applyBorder="1" applyAlignment="1">
      <alignment horizontal="center" vertical="center"/>
    </xf>
    <xf numFmtId="0" fontId="0" fillId="0" borderId="0" xfId="0"/>
    <xf numFmtId="0" fontId="17" fillId="2" borderId="1" xfId="0" applyFont="1" applyFill="1" applyBorder="1" applyAlignment="1">
      <alignment horizontal="center" vertical="center" wrapText="1"/>
    </xf>
    <xf numFmtId="0" fontId="19" fillId="4" borderId="1" xfId="0" applyNumberFormat="1" applyFont="1" applyFill="1" applyBorder="1" applyAlignment="1">
      <alignment horizontal="center" vertical="center"/>
    </xf>
    <xf numFmtId="0" fontId="0" fillId="0" borderId="0" xfId="0"/>
    <xf numFmtId="0" fontId="6" fillId="0" borderId="0" xfId="0" applyFont="1"/>
    <xf numFmtId="0" fontId="18" fillId="3" borderId="1" xfId="0" applyFont="1" applyFill="1" applyBorder="1" applyAlignment="1">
      <alignment horizontal="center" vertical="center" wrapText="1"/>
    </xf>
    <xf numFmtId="4" fontId="19" fillId="4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16" fillId="7" borderId="1" xfId="0" applyFont="1" applyFill="1" applyBorder="1" applyAlignment="1">
      <alignment horizontal="center" vertical="center" wrapText="1"/>
    </xf>
    <xf numFmtId="164" fontId="15" fillId="8" borderId="1" xfId="1" applyFont="1" applyFill="1" applyBorder="1" applyAlignment="1">
      <alignment horizontal="center" vertical="center" wrapText="1"/>
    </xf>
    <xf numFmtId="164" fontId="15" fillId="10" borderId="1" xfId="1" applyFont="1" applyFill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wrapText="1"/>
    </xf>
    <xf numFmtId="0" fontId="12" fillId="4" borderId="2" xfId="0" applyFont="1" applyFill="1" applyBorder="1" applyAlignment="1">
      <alignment horizontal="center" wrapText="1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left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zoomScaleNormal="100" workbookViewId="0">
      <selection sqref="A1:P31"/>
    </sheetView>
  </sheetViews>
  <sheetFormatPr defaultRowHeight="14.5"/>
  <cols>
    <col min="1" max="1" width="4.26953125" customWidth="1"/>
    <col min="2" max="2" width="26.26953125" customWidth="1"/>
    <col min="3" max="3" width="6.7265625" customWidth="1"/>
    <col min="4" max="4" width="8.26953125" style="27" hidden="1" customWidth="1"/>
    <col min="5" max="5" width="8.54296875" hidden="1" customWidth="1"/>
    <col min="6" max="6" width="8.54296875" style="27" hidden="1" customWidth="1"/>
    <col min="7" max="7" width="7.1796875" hidden="1" customWidth="1"/>
    <col min="8" max="8" width="8.6328125" style="27" hidden="1" customWidth="1"/>
    <col min="9" max="9" width="7.453125" hidden="1" customWidth="1"/>
    <col min="10" max="10" width="8.90625" style="27" hidden="1" customWidth="1"/>
    <col min="11" max="11" width="8.1796875" hidden="1" customWidth="1"/>
    <col min="12" max="12" width="6.7265625" customWidth="1"/>
    <col min="13" max="13" width="8.1796875" style="27" customWidth="1"/>
    <col min="14" max="14" width="6.26953125" customWidth="1"/>
    <col min="15" max="15" width="9.1796875" customWidth="1"/>
    <col min="16" max="16" width="8.453125" customWidth="1"/>
  </cols>
  <sheetData>
    <row r="1" spans="1:16" ht="39.5">
      <c r="A1" s="1"/>
      <c r="B1" s="2" t="s">
        <v>60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</row>
    <row r="2" spans="1:16" ht="14.5" customHeight="1">
      <c r="A2" s="1"/>
      <c r="B2" s="5"/>
      <c r="C2" s="31"/>
      <c r="D2" s="31"/>
      <c r="E2" s="10"/>
      <c r="F2" s="13"/>
      <c r="G2" s="11"/>
      <c r="H2" s="13"/>
      <c r="I2" s="11"/>
      <c r="J2" s="13"/>
      <c r="K2" s="11"/>
      <c r="L2" s="13"/>
      <c r="M2" s="13"/>
      <c r="N2" s="6"/>
    </row>
    <row r="3" spans="1:16">
      <c r="A3" s="9"/>
      <c r="B3" s="9"/>
      <c r="C3" s="9"/>
      <c r="D3" s="9"/>
      <c r="E3" s="40"/>
      <c r="F3" s="40"/>
      <c r="G3" s="40"/>
      <c r="H3" s="40"/>
      <c r="I3" s="40"/>
      <c r="J3" s="40"/>
      <c r="K3" s="40"/>
      <c r="L3" s="40"/>
      <c r="M3" s="40"/>
      <c r="N3" s="41"/>
    </row>
    <row r="4" spans="1:16" ht="73.5" customHeight="1">
      <c r="A4" s="14" t="s">
        <v>53</v>
      </c>
      <c r="B4" s="14" t="s">
        <v>0</v>
      </c>
      <c r="C4" s="14" t="s">
        <v>1</v>
      </c>
      <c r="D4" s="32" t="s">
        <v>62</v>
      </c>
      <c r="E4" s="12" t="s">
        <v>63</v>
      </c>
      <c r="F4" s="33" t="s">
        <v>64</v>
      </c>
      <c r="G4" s="12" t="s">
        <v>66</v>
      </c>
      <c r="H4" s="33" t="s">
        <v>65</v>
      </c>
      <c r="I4" s="12" t="s">
        <v>58</v>
      </c>
      <c r="J4" s="33" t="s">
        <v>67</v>
      </c>
      <c r="K4" s="12" t="s">
        <v>68</v>
      </c>
      <c r="L4" s="34" t="s">
        <v>59</v>
      </c>
      <c r="M4" s="12" t="s">
        <v>69</v>
      </c>
      <c r="N4" s="15" t="s">
        <v>57</v>
      </c>
      <c r="O4" s="15" t="s">
        <v>61</v>
      </c>
      <c r="P4" s="15" t="s">
        <v>70</v>
      </c>
    </row>
    <row r="5" spans="1:16" ht="31.5">
      <c r="A5" s="16" t="s">
        <v>2</v>
      </c>
      <c r="B5" s="17" t="s">
        <v>56</v>
      </c>
      <c r="C5" s="18" t="s">
        <v>54</v>
      </c>
      <c r="D5" s="36">
        <v>232</v>
      </c>
      <c r="E5" s="29">
        <v>290</v>
      </c>
      <c r="F5" s="39">
        <v>93</v>
      </c>
      <c r="G5" s="38">
        <v>85</v>
      </c>
      <c r="H5" s="37">
        <v>75</v>
      </c>
      <c r="I5" s="29">
        <v>130</v>
      </c>
      <c r="J5" s="37">
        <v>238</v>
      </c>
      <c r="K5" s="29">
        <v>100</v>
      </c>
      <c r="L5" s="35">
        <f>SUM(E5+G5+I5+K5)</f>
        <v>605</v>
      </c>
      <c r="M5" s="29"/>
      <c r="N5" s="20"/>
      <c r="O5" s="19"/>
      <c r="P5" s="30"/>
    </row>
    <row r="6" spans="1:16" ht="21">
      <c r="A6" s="16" t="s">
        <v>4</v>
      </c>
      <c r="B6" s="17" t="s">
        <v>5</v>
      </c>
      <c r="C6" s="18" t="s">
        <v>3</v>
      </c>
      <c r="D6" s="36">
        <v>827.34</v>
      </c>
      <c r="E6" s="29">
        <v>360</v>
      </c>
      <c r="F6" s="39">
        <v>677.32</v>
      </c>
      <c r="G6" s="38">
        <v>680</v>
      </c>
      <c r="H6" s="37">
        <v>513.30999999999995</v>
      </c>
      <c r="I6" s="29">
        <v>360</v>
      </c>
      <c r="J6" s="37">
        <v>580.15</v>
      </c>
      <c r="K6" s="29">
        <v>336</v>
      </c>
      <c r="L6" s="35">
        <f t="shared" ref="L6:L31" si="0">SUM(E6+G6+I6+K6)</f>
        <v>1736</v>
      </c>
      <c r="M6" s="29"/>
      <c r="N6" s="20"/>
      <c r="O6" s="30"/>
      <c r="P6" s="30"/>
    </row>
    <row r="7" spans="1:16" ht="21">
      <c r="A7" s="16" t="s">
        <v>6</v>
      </c>
      <c r="B7" s="17" t="s">
        <v>55</v>
      </c>
      <c r="C7" s="18" t="s">
        <v>3</v>
      </c>
      <c r="D7" s="36">
        <v>0</v>
      </c>
      <c r="E7" s="29">
        <v>0</v>
      </c>
      <c r="F7" s="39">
        <v>0</v>
      </c>
      <c r="G7" s="38">
        <v>5</v>
      </c>
      <c r="H7" s="37">
        <v>7</v>
      </c>
      <c r="I7" s="29">
        <v>0</v>
      </c>
      <c r="J7" s="37">
        <v>0</v>
      </c>
      <c r="K7" s="29">
        <v>0</v>
      </c>
      <c r="L7" s="35">
        <f t="shared" si="0"/>
        <v>5</v>
      </c>
      <c r="M7" s="29"/>
      <c r="N7" s="20"/>
      <c r="O7" s="30"/>
      <c r="P7" s="30"/>
    </row>
    <row r="8" spans="1:16" ht="21">
      <c r="A8" s="16" t="s">
        <v>7</v>
      </c>
      <c r="B8" s="17" t="s">
        <v>10</v>
      </c>
      <c r="C8" s="18" t="s">
        <v>3</v>
      </c>
      <c r="D8" s="36">
        <v>0</v>
      </c>
      <c r="E8" s="29">
        <v>0</v>
      </c>
      <c r="F8" s="39">
        <v>0</v>
      </c>
      <c r="G8" s="38">
        <v>5</v>
      </c>
      <c r="H8" s="37">
        <v>0</v>
      </c>
      <c r="I8" s="29">
        <v>0</v>
      </c>
      <c r="J8" s="37">
        <v>0</v>
      </c>
      <c r="K8" s="29">
        <v>5</v>
      </c>
      <c r="L8" s="35">
        <f t="shared" si="0"/>
        <v>10</v>
      </c>
      <c r="M8" s="29"/>
      <c r="N8" s="20"/>
      <c r="O8" s="30"/>
      <c r="P8" s="30"/>
    </row>
    <row r="9" spans="1:16">
      <c r="A9" s="16" t="s">
        <v>8</v>
      </c>
      <c r="B9" s="17" t="s">
        <v>16</v>
      </c>
      <c r="C9" s="18" t="s">
        <v>3</v>
      </c>
      <c r="D9" s="36">
        <v>0</v>
      </c>
      <c r="E9" s="29">
        <v>0</v>
      </c>
      <c r="F9" s="39">
        <v>0</v>
      </c>
      <c r="G9" s="38">
        <v>1</v>
      </c>
      <c r="H9" s="37">
        <v>0</v>
      </c>
      <c r="I9" s="29">
        <v>0</v>
      </c>
      <c r="J9" s="37">
        <v>0</v>
      </c>
      <c r="K9" s="29">
        <v>5</v>
      </c>
      <c r="L9" s="35">
        <f t="shared" si="0"/>
        <v>6</v>
      </c>
      <c r="M9" s="29"/>
      <c r="N9" s="20"/>
      <c r="O9" s="30"/>
      <c r="P9" s="30"/>
    </row>
    <row r="10" spans="1:16">
      <c r="A10" s="16" t="s">
        <v>9</v>
      </c>
      <c r="B10" s="17" t="s">
        <v>20</v>
      </c>
      <c r="C10" s="18" t="s">
        <v>21</v>
      </c>
      <c r="D10" s="36">
        <v>0</v>
      </c>
      <c r="E10" s="29">
        <v>0</v>
      </c>
      <c r="F10" s="39">
        <v>0</v>
      </c>
      <c r="G10" s="38">
        <v>5</v>
      </c>
      <c r="H10" s="37">
        <v>0</v>
      </c>
      <c r="I10" s="29">
        <v>0</v>
      </c>
      <c r="J10" s="37">
        <v>1.3</v>
      </c>
      <c r="K10" s="29">
        <v>2</v>
      </c>
      <c r="L10" s="35">
        <f t="shared" si="0"/>
        <v>7</v>
      </c>
      <c r="M10" s="29"/>
      <c r="N10" s="20"/>
      <c r="O10" s="30"/>
      <c r="P10" s="30"/>
    </row>
    <row r="11" spans="1:16">
      <c r="A11" s="16" t="s">
        <v>11</v>
      </c>
      <c r="B11" s="17" t="s">
        <v>23</v>
      </c>
      <c r="C11" s="18" t="s">
        <v>21</v>
      </c>
      <c r="D11" s="36">
        <v>0</v>
      </c>
      <c r="E11" s="29">
        <v>0</v>
      </c>
      <c r="F11" s="39">
        <v>0</v>
      </c>
      <c r="G11" s="38">
        <v>5</v>
      </c>
      <c r="H11" s="37">
        <v>0</v>
      </c>
      <c r="I11" s="29">
        <v>2</v>
      </c>
      <c r="J11" s="37">
        <v>0</v>
      </c>
      <c r="K11" s="29">
        <v>2</v>
      </c>
      <c r="L11" s="35">
        <f t="shared" si="0"/>
        <v>9</v>
      </c>
      <c r="M11" s="29"/>
      <c r="N11" s="20"/>
      <c r="O11" s="30"/>
      <c r="P11" s="30"/>
    </row>
    <row r="12" spans="1:16" ht="126">
      <c r="A12" s="16" t="s">
        <v>12</v>
      </c>
      <c r="B12" s="17" t="s">
        <v>25</v>
      </c>
      <c r="C12" s="18" t="s">
        <v>21</v>
      </c>
      <c r="D12" s="36">
        <v>0</v>
      </c>
      <c r="E12" s="29">
        <v>0</v>
      </c>
      <c r="F12" s="39">
        <v>0</v>
      </c>
      <c r="G12" s="38">
        <v>15</v>
      </c>
      <c r="H12" s="37">
        <v>0</v>
      </c>
      <c r="I12" s="29">
        <v>2</v>
      </c>
      <c r="J12" s="37">
        <v>0</v>
      </c>
      <c r="K12" s="29">
        <v>2</v>
      </c>
      <c r="L12" s="35">
        <f t="shared" si="0"/>
        <v>19</v>
      </c>
      <c r="M12" s="29"/>
      <c r="N12" s="20"/>
      <c r="O12" s="30"/>
      <c r="P12" s="30"/>
    </row>
    <row r="13" spans="1:16" ht="73.5">
      <c r="A13" s="16" t="s">
        <v>13</v>
      </c>
      <c r="B13" s="17" t="s">
        <v>27</v>
      </c>
      <c r="C13" s="18" t="s">
        <v>21</v>
      </c>
      <c r="D13" s="36">
        <v>218</v>
      </c>
      <c r="E13" s="29">
        <v>0</v>
      </c>
      <c r="F13" s="39">
        <v>74</v>
      </c>
      <c r="G13" s="38">
        <v>100</v>
      </c>
      <c r="H13" s="37">
        <v>0</v>
      </c>
      <c r="I13" s="29">
        <v>2</v>
      </c>
      <c r="J13" s="37">
        <v>0</v>
      </c>
      <c r="K13" s="29">
        <v>2</v>
      </c>
      <c r="L13" s="35">
        <f t="shared" si="0"/>
        <v>104</v>
      </c>
      <c r="M13" s="29"/>
      <c r="N13" s="20"/>
      <c r="O13" s="30"/>
      <c r="P13" s="30"/>
    </row>
    <row r="14" spans="1:16" ht="31.5">
      <c r="A14" s="16" t="s">
        <v>14</v>
      </c>
      <c r="B14" s="17" t="s">
        <v>29</v>
      </c>
      <c r="C14" s="18" t="s">
        <v>21</v>
      </c>
      <c r="D14" s="36">
        <v>0</v>
      </c>
      <c r="E14" s="29">
        <v>0</v>
      </c>
      <c r="F14" s="39">
        <v>15.57</v>
      </c>
      <c r="G14" s="38">
        <v>30</v>
      </c>
      <c r="H14" s="37">
        <v>0</v>
      </c>
      <c r="I14" s="29">
        <v>2</v>
      </c>
      <c r="J14" s="37">
        <v>0</v>
      </c>
      <c r="K14" s="29">
        <v>2</v>
      </c>
      <c r="L14" s="35">
        <f t="shared" si="0"/>
        <v>34</v>
      </c>
      <c r="M14" s="29"/>
      <c r="N14" s="20"/>
      <c r="O14" s="30"/>
      <c r="P14" s="30"/>
    </row>
    <row r="15" spans="1:16" ht="31.5">
      <c r="A15" s="16" t="s">
        <v>15</v>
      </c>
      <c r="B15" s="17" t="s">
        <v>31</v>
      </c>
      <c r="C15" s="18" t="s">
        <v>21</v>
      </c>
      <c r="D15" s="36">
        <v>4.5</v>
      </c>
      <c r="E15" s="29">
        <v>4</v>
      </c>
      <c r="F15" s="39">
        <v>12</v>
      </c>
      <c r="G15" s="38">
        <v>20</v>
      </c>
      <c r="H15" s="37">
        <v>0</v>
      </c>
      <c r="I15" s="29">
        <v>0</v>
      </c>
      <c r="J15" s="37">
        <v>0</v>
      </c>
      <c r="K15" s="29">
        <v>0</v>
      </c>
      <c r="L15" s="35">
        <f t="shared" si="0"/>
        <v>24</v>
      </c>
      <c r="M15" s="29"/>
      <c r="N15" s="20"/>
      <c r="O15" s="30"/>
      <c r="P15" s="30"/>
    </row>
    <row r="16" spans="1:16">
      <c r="A16" s="16" t="s">
        <v>17</v>
      </c>
      <c r="B16" s="17" t="s">
        <v>33</v>
      </c>
      <c r="C16" s="18" t="s">
        <v>3</v>
      </c>
      <c r="D16" s="36">
        <v>0</v>
      </c>
      <c r="E16" s="29">
        <v>0</v>
      </c>
      <c r="F16" s="39">
        <v>3.25</v>
      </c>
      <c r="G16" s="38">
        <v>10</v>
      </c>
      <c r="H16" s="37">
        <v>54</v>
      </c>
      <c r="I16" s="29">
        <v>54</v>
      </c>
      <c r="J16" s="37">
        <v>28</v>
      </c>
      <c r="K16" s="29">
        <v>28</v>
      </c>
      <c r="L16" s="35">
        <f t="shared" si="0"/>
        <v>92</v>
      </c>
      <c r="M16" s="29"/>
      <c r="N16" s="20"/>
      <c r="O16" s="30"/>
      <c r="P16" s="30"/>
    </row>
    <row r="17" spans="1:16">
      <c r="A17" s="16" t="s">
        <v>18</v>
      </c>
      <c r="B17" s="17" t="s">
        <v>35</v>
      </c>
      <c r="C17" s="18" t="s">
        <v>3</v>
      </c>
      <c r="D17" s="36">
        <v>0</v>
      </c>
      <c r="E17" s="29">
        <v>0</v>
      </c>
      <c r="F17" s="39">
        <v>0</v>
      </c>
      <c r="G17" s="38">
        <v>5</v>
      </c>
      <c r="H17" s="37">
        <v>0</v>
      </c>
      <c r="I17" s="29">
        <v>0</v>
      </c>
      <c r="J17" s="37">
        <v>3.75</v>
      </c>
      <c r="K17" s="29">
        <v>4</v>
      </c>
      <c r="L17" s="35">
        <f t="shared" si="0"/>
        <v>9</v>
      </c>
      <c r="M17" s="29"/>
      <c r="N17" s="20"/>
      <c r="O17" s="30"/>
      <c r="P17" s="19"/>
    </row>
    <row r="18" spans="1:16">
      <c r="A18" s="16" t="s">
        <v>19</v>
      </c>
      <c r="B18" s="17" t="s">
        <v>37</v>
      </c>
      <c r="C18" s="18" t="s">
        <v>3</v>
      </c>
      <c r="D18" s="36">
        <v>0</v>
      </c>
      <c r="E18" s="29">
        <v>0</v>
      </c>
      <c r="F18" s="39">
        <v>0</v>
      </c>
      <c r="G18" s="38">
        <v>5</v>
      </c>
      <c r="H18" s="37">
        <v>0</v>
      </c>
      <c r="I18" s="29">
        <v>0</v>
      </c>
      <c r="J18" s="37">
        <v>0</v>
      </c>
      <c r="K18" s="29">
        <v>1</v>
      </c>
      <c r="L18" s="35">
        <f t="shared" si="0"/>
        <v>6</v>
      </c>
      <c r="M18" s="29"/>
      <c r="N18" s="20"/>
      <c r="O18" s="30"/>
      <c r="P18" s="30"/>
    </row>
    <row r="19" spans="1:16">
      <c r="A19" s="16" t="s">
        <v>22</v>
      </c>
      <c r="B19" s="17" t="s">
        <v>39</v>
      </c>
      <c r="C19" s="18" t="s">
        <v>3</v>
      </c>
      <c r="D19" s="36">
        <v>0</v>
      </c>
      <c r="E19" s="29">
        <v>0</v>
      </c>
      <c r="F19" s="39">
        <v>0</v>
      </c>
      <c r="G19" s="38">
        <v>2.5</v>
      </c>
      <c r="H19" s="37">
        <v>0</v>
      </c>
      <c r="I19" s="29">
        <v>0</v>
      </c>
      <c r="J19" s="37">
        <v>2</v>
      </c>
      <c r="K19" s="29">
        <v>2</v>
      </c>
      <c r="L19" s="35">
        <f t="shared" si="0"/>
        <v>4.5</v>
      </c>
      <c r="M19" s="29"/>
      <c r="N19" s="20"/>
      <c r="O19" s="30"/>
      <c r="P19" s="30"/>
    </row>
    <row r="20" spans="1:16">
      <c r="A20" s="16" t="s">
        <v>24</v>
      </c>
      <c r="B20" s="17" t="s">
        <v>41</v>
      </c>
      <c r="C20" s="18" t="s">
        <v>3</v>
      </c>
      <c r="D20" s="36">
        <v>0</v>
      </c>
      <c r="E20" s="29">
        <v>0</v>
      </c>
      <c r="F20" s="39">
        <v>0</v>
      </c>
      <c r="G20" s="38">
        <v>10</v>
      </c>
      <c r="H20" s="37">
        <v>0</v>
      </c>
      <c r="I20" s="29">
        <v>0</v>
      </c>
      <c r="J20" s="37">
        <v>0</v>
      </c>
      <c r="K20" s="29">
        <v>2</v>
      </c>
      <c r="L20" s="35">
        <f t="shared" si="0"/>
        <v>12</v>
      </c>
      <c r="M20" s="29"/>
      <c r="N20" s="20"/>
      <c r="O20" s="30"/>
      <c r="P20" s="19"/>
    </row>
    <row r="21" spans="1:16">
      <c r="A21" s="16" t="s">
        <v>26</v>
      </c>
      <c r="B21" s="17" t="s">
        <v>43</v>
      </c>
      <c r="C21" s="18" t="s">
        <v>3</v>
      </c>
      <c r="D21" s="36">
        <v>181.56</v>
      </c>
      <c r="E21" s="29">
        <v>330</v>
      </c>
      <c r="F21" s="39">
        <v>213.75</v>
      </c>
      <c r="G21" s="38">
        <v>215</v>
      </c>
      <c r="H21" s="37">
        <v>0.9</v>
      </c>
      <c r="I21" s="29">
        <v>1</v>
      </c>
      <c r="J21" s="37">
        <v>1</v>
      </c>
      <c r="K21" s="29">
        <v>2</v>
      </c>
      <c r="L21" s="35">
        <f t="shared" si="0"/>
        <v>548</v>
      </c>
      <c r="M21" s="29"/>
      <c r="N21" s="20"/>
      <c r="O21" s="30"/>
      <c r="P21" s="19"/>
    </row>
    <row r="22" spans="1:16">
      <c r="A22" s="16" t="s">
        <v>28</v>
      </c>
      <c r="B22" s="17" t="s">
        <v>44</v>
      </c>
      <c r="C22" s="18" t="s">
        <v>3</v>
      </c>
      <c r="D22" s="36">
        <v>0</v>
      </c>
      <c r="E22" s="29">
        <v>0</v>
      </c>
      <c r="F22" s="39">
        <v>0</v>
      </c>
      <c r="G22" s="38">
        <v>5</v>
      </c>
      <c r="H22" s="37">
        <v>102.92</v>
      </c>
      <c r="I22" s="29">
        <v>103</v>
      </c>
      <c r="J22" s="37">
        <v>179</v>
      </c>
      <c r="K22" s="29">
        <v>96</v>
      </c>
      <c r="L22" s="35">
        <f t="shared" si="0"/>
        <v>204</v>
      </c>
      <c r="M22" s="29"/>
      <c r="N22" s="20"/>
      <c r="O22" s="30"/>
      <c r="P22" s="19"/>
    </row>
    <row r="23" spans="1:16">
      <c r="A23" s="16" t="s">
        <v>30</v>
      </c>
      <c r="B23" s="17" t="s">
        <v>45</v>
      </c>
      <c r="C23" s="18" t="s">
        <v>3</v>
      </c>
      <c r="D23" s="36">
        <v>0</v>
      </c>
      <c r="E23" s="29">
        <v>0</v>
      </c>
      <c r="F23" s="39">
        <v>0</v>
      </c>
      <c r="G23" s="38">
        <v>5</v>
      </c>
      <c r="H23" s="37">
        <v>0</v>
      </c>
      <c r="I23" s="29">
        <v>0</v>
      </c>
      <c r="J23" s="37">
        <v>0</v>
      </c>
      <c r="K23" s="29">
        <v>0</v>
      </c>
      <c r="L23" s="35">
        <f t="shared" si="0"/>
        <v>5</v>
      </c>
      <c r="M23" s="29"/>
      <c r="N23" s="20"/>
      <c r="O23" s="30"/>
      <c r="P23" s="19"/>
    </row>
    <row r="24" spans="1:16">
      <c r="A24" s="16" t="s">
        <v>32</v>
      </c>
      <c r="B24" s="17" t="s">
        <v>46</v>
      </c>
      <c r="C24" s="18" t="s">
        <v>3</v>
      </c>
      <c r="D24" s="36">
        <v>0</v>
      </c>
      <c r="E24" s="29">
        <v>0</v>
      </c>
      <c r="F24" s="39">
        <v>0</v>
      </c>
      <c r="G24" s="38">
        <v>0</v>
      </c>
      <c r="H24" s="37">
        <v>0</v>
      </c>
      <c r="I24" s="29">
        <v>0</v>
      </c>
      <c r="J24" s="37">
        <v>0</v>
      </c>
      <c r="K24" s="29">
        <v>0</v>
      </c>
      <c r="L24" s="35">
        <f t="shared" si="0"/>
        <v>0</v>
      </c>
      <c r="M24" s="29"/>
      <c r="N24" s="20"/>
      <c r="O24" s="30"/>
      <c r="P24" s="19"/>
    </row>
    <row r="25" spans="1:16" ht="42">
      <c r="A25" s="16" t="s">
        <v>34</v>
      </c>
      <c r="B25" s="17" t="s">
        <v>47</v>
      </c>
      <c r="C25" s="18" t="s">
        <v>3</v>
      </c>
      <c r="D25" s="36">
        <v>0</v>
      </c>
      <c r="E25" s="29">
        <v>0</v>
      </c>
      <c r="F25" s="39">
        <v>279.2</v>
      </c>
      <c r="G25" s="38">
        <v>250</v>
      </c>
      <c r="H25" s="37">
        <v>0</v>
      </c>
      <c r="I25" s="29">
        <v>0</v>
      </c>
      <c r="J25" s="37">
        <v>0</v>
      </c>
      <c r="K25" s="29">
        <v>0</v>
      </c>
      <c r="L25" s="35">
        <f t="shared" si="0"/>
        <v>250</v>
      </c>
      <c r="M25" s="29"/>
      <c r="N25" s="20"/>
      <c r="O25" s="30"/>
      <c r="P25" s="19"/>
    </row>
    <row r="26" spans="1:16" ht="31.5">
      <c r="A26" s="16" t="s">
        <v>36</v>
      </c>
      <c r="B26" s="17" t="s">
        <v>48</v>
      </c>
      <c r="C26" s="18" t="s">
        <v>3</v>
      </c>
      <c r="D26" s="36">
        <v>0</v>
      </c>
      <c r="E26" s="29">
        <v>0</v>
      </c>
      <c r="F26" s="39">
        <v>74.36</v>
      </c>
      <c r="G26" s="38">
        <v>75</v>
      </c>
      <c r="H26" s="37">
        <v>113.5</v>
      </c>
      <c r="I26" s="29">
        <v>110</v>
      </c>
      <c r="J26" s="37">
        <v>457.5</v>
      </c>
      <c r="K26" s="29">
        <v>900</v>
      </c>
      <c r="L26" s="35">
        <f t="shared" si="0"/>
        <v>1085</v>
      </c>
      <c r="M26" s="29"/>
      <c r="N26" s="20"/>
      <c r="O26" s="30"/>
      <c r="P26" s="19"/>
    </row>
    <row r="27" spans="1:16">
      <c r="A27" s="16" t="s">
        <v>38</v>
      </c>
      <c r="B27" s="17" t="s">
        <v>49</v>
      </c>
      <c r="C27" s="18" t="s">
        <v>3</v>
      </c>
      <c r="D27" s="36">
        <v>0</v>
      </c>
      <c r="E27" s="29">
        <v>0</v>
      </c>
      <c r="F27" s="39">
        <v>24</v>
      </c>
      <c r="G27" s="38">
        <v>30</v>
      </c>
      <c r="H27" s="37">
        <v>50</v>
      </c>
      <c r="I27" s="29">
        <v>10</v>
      </c>
      <c r="J27" s="37">
        <v>0</v>
      </c>
      <c r="K27" s="29">
        <v>0</v>
      </c>
      <c r="L27" s="35">
        <f t="shared" si="0"/>
        <v>40</v>
      </c>
      <c r="M27" s="29"/>
      <c r="N27" s="20"/>
      <c r="O27" s="30"/>
      <c r="P27" s="19"/>
    </row>
    <row r="28" spans="1:16">
      <c r="A28" s="16" t="s">
        <v>40</v>
      </c>
      <c r="B28" s="17" t="s">
        <v>50</v>
      </c>
      <c r="C28" s="18" t="s">
        <v>3</v>
      </c>
      <c r="D28" s="36">
        <v>0</v>
      </c>
      <c r="E28" s="29">
        <v>0</v>
      </c>
      <c r="F28" s="39">
        <v>0</v>
      </c>
      <c r="G28" s="38">
        <v>2</v>
      </c>
      <c r="H28" s="37">
        <v>2</v>
      </c>
      <c r="I28" s="29">
        <v>0</v>
      </c>
      <c r="J28" s="37">
        <v>0</v>
      </c>
      <c r="K28" s="29">
        <v>0</v>
      </c>
      <c r="L28" s="35">
        <f t="shared" si="0"/>
        <v>2</v>
      </c>
      <c r="M28" s="29"/>
      <c r="N28" s="20"/>
      <c r="O28" s="30"/>
      <c r="P28" s="19"/>
    </row>
    <row r="29" spans="1:16">
      <c r="A29" s="16" t="s">
        <v>42</v>
      </c>
      <c r="B29" s="17" t="s">
        <v>51</v>
      </c>
      <c r="C29" s="18" t="s">
        <v>3</v>
      </c>
      <c r="D29" s="36">
        <v>0</v>
      </c>
      <c r="E29" s="29">
        <v>0</v>
      </c>
      <c r="F29" s="39">
        <v>0</v>
      </c>
      <c r="G29" s="38">
        <v>2</v>
      </c>
      <c r="H29" s="37">
        <v>0</v>
      </c>
      <c r="I29" s="29">
        <v>0</v>
      </c>
      <c r="J29" s="37">
        <v>0</v>
      </c>
      <c r="K29" s="29">
        <v>2</v>
      </c>
      <c r="L29" s="35">
        <f t="shared" si="0"/>
        <v>4</v>
      </c>
      <c r="M29" s="29"/>
      <c r="N29" s="20"/>
      <c r="O29" s="30"/>
      <c r="P29" s="19"/>
    </row>
    <row r="30" spans="1:16" s="24" customFormat="1">
      <c r="A30" s="25">
        <v>26</v>
      </c>
      <c r="B30" s="17" t="s">
        <v>71</v>
      </c>
      <c r="C30" s="18" t="s">
        <v>3</v>
      </c>
      <c r="D30" s="37">
        <v>0</v>
      </c>
      <c r="E30" s="29">
        <v>0</v>
      </c>
      <c r="F30" s="39">
        <v>0</v>
      </c>
      <c r="G30" s="29">
        <v>5</v>
      </c>
      <c r="H30" s="37">
        <v>0</v>
      </c>
      <c r="I30" s="29">
        <v>0</v>
      </c>
      <c r="J30" s="37">
        <v>0</v>
      </c>
      <c r="K30" s="29">
        <v>0</v>
      </c>
      <c r="L30" s="35">
        <f t="shared" si="0"/>
        <v>5</v>
      </c>
      <c r="M30" s="29"/>
      <c r="N30" s="26"/>
      <c r="O30" s="30"/>
      <c r="P30" s="30"/>
    </row>
    <row r="31" spans="1:16">
      <c r="A31" s="21"/>
      <c r="B31" s="22" t="s">
        <v>52</v>
      </c>
      <c r="C31" s="21"/>
      <c r="D31" s="36"/>
      <c r="E31" s="29"/>
      <c r="F31" s="39"/>
      <c r="G31" s="38"/>
      <c r="H31" s="37">
        <v>0</v>
      </c>
      <c r="I31" s="29">
        <v>0</v>
      </c>
      <c r="J31" s="37">
        <v>0</v>
      </c>
      <c r="K31" s="29">
        <v>0</v>
      </c>
      <c r="L31" s="35">
        <f t="shared" si="0"/>
        <v>0</v>
      </c>
      <c r="M31" s="29"/>
      <c r="N31" s="20"/>
      <c r="O31" s="23"/>
      <c r="P31" s="23"/>
    </row>
    <row r="32" spans="1:16">
      <c r="A32" s="7"/>
      <c r="B32" s="7"/>
      <c r="C32" s="7"/>
      <c r="D32" s="28"/>
      <c r="E32" s="8"/>
      <c r="F32" s="8"/>
      <c r="G32" s="8"/>
      <c r="H32" s="29"/>
      <c r="I32" s="29"/>
      <c r="J32" s="8"/>
      <c r="K32" s="29"/>
      <c r="L32" s="8"/>
      <c r="M32" s="8"/>
      <c r="N32" s="7"/>
    </row>
    <row r="33" spans="1:14">
      <c r="A33" s="7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</row>
    <row r="34" spans="1:14">
      <c r="A34" s="7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</row>
    <row r="35" spans="1:14">
      <c r="A35" s="7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</row>
    <row r="36" spans="1:14">
      <c r="A36" s="7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</row>
    <row r="37" spans="1:14">
      <c r="A37" s="7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</row>
    <row r="38" spans="1:14">
      <c r="A38" s="7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</row>
    <row r="39" spans="1:14">
      <c r="B39" s="7"/>
    </row>
  </sheetData>
  <mergeCells count="7">
    <mergeCell ref="E3:N3"/>
    <mergeCell ref="B38:N38"/>
    <mergeCell ref="B33:N33"/>
    <mergeCell ref="B34:N34"/>
    <mergeCell ref="B35:N35"/>
    <mergeCell ref="B36:N36"/>
    <mergeCell ref="B37:N37"/>
  </mergeCells>
  <phoneticPr fontId="13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mkopu</cp:lastModifiedBy>
  <cp:lastPrinted>2023-03-23T13:17:18Z</cp:lastPrinted>
  <dcterms:created xsi:type="dcterms:W3CDTF">2021-10-03T18:56:14Z</dcterms:created>
  <dcterms:modified xsi:type="dcterms:W3CDTF">2023-03-23T13:17:26Z</dcterms:modified>
</cp:coreProperties>
</file>